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Verslag" sheetId="1" r:id="rId1"/>
  </sheets>
  <definedNames>
    <definedName name="_xlnm.Print_Area" localSheetId="0">'Verslag'!$A$1:$E$33</definedName>
  </definedNames>
  <calcPr fullCalcOnLoad="1"/>
</workbook>
</file>

<file path=xl/sharedStrings.xml><?xml version="1.0" encoding="utf-8"?>
<sst xmlns="http://schemas.openxmlformats.org/spreadsheetml/2006/main" count="26" uniqueCount="26">
  <si>
    <t>STICHTING ARCHIVARIAAT BENTINCK VAN SCHOONHETEN</t>
  </si>
  <si>
    <t>Uitgaven:</t>
  </si>
  <si>
    <t xml:space="preserve">   Premie Verzekering</t>
  </si>
  <si>
    <t>Totaal Ontvangsten</t>
  </si>
  <si>
    <t>Totaal Uitgaven</t>
  </si>
  <si>
    <t xml:space="preserve">   Huur Archiefruimte</t>
  </si>
  <si>
    <t>Saldo Ontvangsten/Uitgaven</t>
  </si>
  <si>
    <t xml:space="preserve">   Kosten nieuwsbrief</t>
  </si>
  <si>
    <t xml:space="preserve">   Vergoeding directeur Stichting</t>
  </si>
  <si>
    <t xml:space="preserve">Rente Spaarrekeningen </t>
  </si>
  <si>
    <t xml:space="preserve">   Bankkosten</t>
  </si>
  <si>
    <t>Opbrengst verkochte boeken</t>
  </si>
  <si>
    <t xml:space="preserve">Donaties: bijdragen donateurs </t>
  </si>
  <si>
    <t xml:space="preserve">   Ontwikkeling stamboom</t>
  </si>
  <si>
    <t xml:space="preserve">   Portret Annie &amp; Derk Bentinck</t>
  </si>
  <si>
    <t>NKS Vergoeding Hoogeland ivm excursie</t>
  </si>
  <si>
    <t>FINANCIEEL JAARVERSLAG 2018</t>
  </si>
  <si>
    <t>ONTVANGSTEN EN UITGAVEN 2018</t>
  </si>
  <si>
    <t>Activiteiten Rond de Plaskerk</t>
  </si>
  <si>
    <t>Vrijw verg tent Stoppelhaene</t>
  </si>
  <si>
    <t xml:space="preserve">   Kosten Donateursdag (postzegels)</t>
  </si>
  <si>
    <t xml:space="preserve">   Bijdrage project Rond de Plaskerk</t>
  </si>
  <si>
    <t xml:space="preserve">   Lijst portret Anna Bentinck</t>
  </si>
  <si>
    <t xml:space="preserve">   Aankoop pentekening</t>
  </si>
  <si>
    <t xml:space="preserve">   Overige kosten </t>
  </si>
  <si>
    <t xml:space="preserve">   Prot Gem Raalte (kosten donateursdag)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</si>
</sst>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mm/dd/yy"/>
    <numFmt numFmtId="187" formatCode="dd/mmm/yy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42.57421875" style="0" customWidth="1"/>
    <col min="2" max="2" width="12.8515625" style="2" customWidth="1"/>
    <col min="3" max="3" width="12.7109375" style="2" customWidth="1"/>
    <col min="4" max="4" width="12.8515625" style="2" customWidth="1"/>
    <col min="5" max="5" width="11.28125" style="2" customWidth="1"/>
  </cols>
  <sheetData>
    <row r="1" spans="1:4" ht="18">
      <c r="A1" s="29" t="s">
        <v>0</v>
      </c>
      <c r="B1" s="29"/>
      <c r="C1" s="29"/>
      <c r="D1" s="29"/>
    </row>
    <row r="3" spans="1:4" ht="18">
      <c r="A3" s="29" t="s">
        <v>16</v>
      </c>
      <c r="B3" s="29"/>
      <c r="C3" s="29"/>
      <c r="D3" s="29"/>
    </row>
    <row r="5" spans="1:4" ht="15">
      <c r="A5" s="3"/>
      <c r="B5" s="5"/>
      <c r="C5" s="5"/>
      <c r="D5" s="5"/>
    </row>
    <row r="6" spans="1:4" ht="16.5" thickBot="1">
      <c r="A6" s="1" t="s">
        <v>17</v>
      </c>
      <c r="B6" s="5"/>
      <c r="C6" s="5"/>
      <c r="D6" s="5"/>
    </row>
    <row r="7" spans="2:4" ht="15.75" thickBot="1">
      <c r="B7" s="27">
        <v>2018</v>
      </c>
      <c r="C7" s="28"/>
      <c r="D7" s="15">
        <v>2017</v>
      </c>
    </row>
    <row r="8" spans="1:5" ht="15">
      <c r="A8" s="3" t="s">
        <v>12</v>
      </c>
      <c r="B8" s="12">
        <v>3380</v>
      </c>
      <c r="C8" s="13"/>
      <c r="D8" s="16">
        <v>3078</v>
      </c>
      <c r="E8" s="24"/>
    </row>
    <row r="9" spans="1:4" ht="15">
      <c r="A9" s="3" t="s">
        <v>9</v>
      </c>
      <c r="B9" s="6">
        <v>54</v>
      </c>
      <c r="C9" s="8"/>
      <c r="D9" s="11">
        <v>227</v>
      </c>
    </row>
    <row r="10" spans="1:4" ht="15">
      <c r="A10" s="3" t="s">
        <v>18</v>
      </c>
      <c r="B10" s="6">
        <v>7260</v>
      </c>
      <c r="C10" s="8"/>
      <c r="D10" s="11"/>
    </row>
    <row r="11" spans="1:4" ht="15">
      <c r="A11" s="3" t="s">
        <v>19</v>
      </c>
      <c r="B11" s="6">
        <v>160</v>
      </c>
      <c r="C11" s="8"/>
      <c r="D11" s="11"/>
    </row>
    <row r="12" spans="1:4" ht="15">
      <c r="A12" s="3" t="s">
        <v>11</v>
      </c>
      <c r="B12" s="6">
        <v>175</v>
      </c>
      <c r="C12" s="8"/>
      <c r="D12" s="11">
        <v>160</v>
      </c>
    </row>
    <row r="13" spans="1:4" ht="15">
      <c r="A13" s="3" t="s">
        <v>15</v>
      </c>
      <c r="B13" s="6"/>
      <c r="C13" s="8"/>
      <c r="D13" s="11">
        <v>400</v>
      </c>
    </row>
    <row r="14" spans="1:4" ht="15.75">
      <c r="A14" s="4" t="s">
        <v>3</v>
      </c>
      <c r="B14" s="20"/>
      <c r="C14" s="9">
        <f>SUM(B8:B12)</f>
        <v>11029</v>
      </c>
      <c r="D14" s="21">
        <f>SUM(D8:D12)</f>
        <v>3465</v>
      </c>
    </row>
    <row r="15" spans="1:4" ht="15">
      <c r="A15" s="3" t="s">
        <v>1</v>
      </c>
      <c r="B15" s="6"/>
      <c r="C15" s="8"/>
      <c r="D15" s="11"/>
    </row>
    <row r="16" spans="1:4" ht="15">
      <c r="A16" s="3" t="s">
        <v>8</v>
      </c>
      <c r="B16" s="6">
        <v>1500</v>
      </c>
      <c r="C16" s="8"/>
      <c r="D16" s="11">
        <v>1500</v>
      </c>
    </row>
    <row r="17" spans="1:4" ht="15">
      <c r="A17" s="3" t="s">
        <v>21</v>
      </c>
      <c r="B17" s="6">
        <v>2000</v>
      </c>
      <c r="C17" s="8"/>
      <c r="D17" s="11"/>
    </row>
    <row r="18" spans="1:4" ht="15">
      <c r="A18" s="3" t="s">
        <v>25</v>
      </c>
      <c r="B18" s="6">
        <v>728.5</v>
      </c>
      <c r="C18" s="8"/>
      <c r="D18" s="11"/>
    </row>
    <row r="19" spans="1:4" ht="15">
      <c r="A19" s="3" t="s">
        <v>22</v>
      </c>
      <c r="B19" s="6">
        <v>89</v>
      </c>
      <c r="C19" s="8"/>
      <c r="D19" s="11"/>
    </row>
    <row r="20" spans="1:4" ht="15">
      <c r="A20" s="3" t="s">
        <v>23</v>
      </c>
      <c r="B20" s="6">
        <v>40</v>
      </c>
      <c r="C20" s="8"/>
      <c r="D20" s="11"/>
    </row>
    <row r="21" spans="1:5" ht="15">
      <c r="A21" s="3" t="s">
        <v>20</v>
      </c>
      <c r="B21" s="6">
        <v>17</v>
      </c>
      <c r="C21" s="25"/>
      <c r="D21" s="11">
        <v>111</v>
      </c>
      <c r="E21" s="24"/>
    </row>
    <row r="22" spans="1:5" ht="15">
      <c r="A22" s="3" t="s">
        <v>7</v>
      </c>
      <c r="B22" s="6">
        <v>0</v>
      </c>
      <c r="C22" s="17"/>
      <c r="D22" s="11">
        <v>87</v>
      </c>
      <c r="E22" s="24"/>
    </row>
    <row r="23" spans="1:4" ht="15">
      <c r="A23" s="3" t="s">
        <v>2</v>
      </c>
      <c r="B23" s="6">
        <v>200</v>
      </c>
      <c r="C23" s="17"/>
      <c r="D23" s="11">
        <v>200</v>
      </c>
    </row>
    <row r="24" spans="1:4" ht="15">
      <c r="A24" s="3" t="s">
        <v>5</v>
      </c>
      <c r="B24" s="6">
        <v>100</v>
      </c>
      <c r="C24" s="17"/>
      <c r="D24" s="11">
        <v>100</v>
      </c>
    </row>
    <row r="25" spans="1:5" ht="15">
      <c r="A25" s="3" t="s">
        <v>10</v>
      </c>
      <c r="B25" s="22">
        <v>41</v>
      </c>
      <c r="C25" s="26"/>
      <c r="D25" s="11">
        <v>40</v>
      </c>
      <c r="E25" s="24"/>
    </row>
    <row r="26" spans="1:4" ht="15">
      <c r="A26" s="3" t="s">
        <v>13</v>
      </c>
      <c r="B26" s="6"/>
      <c r="C26" s="8"/>
      <c r="D26" s="11">
        <v>1410</v>
      </c>
    </row>
    <row r="27" spans="1:4" ht="15">
      <c r="A27" s="3" t="s">
        <v>14</v>
      </c>
      <c r="B27" s="6"/>
      <c r="C27" s="17"/>
      <c r="D27" s="11">
        <v>195</v>
      </c>
    </row>
    <row r="28" spans="1:4" ht="15">
      <c r="A28" s="3" t="s">
        <v>24</v>
      </c>
      <c r="B28" s="6">
        <v>70</v>
      </c>
      <c r="C28" s="17"/>
      <c r="D28" s="11">
        <v>310</v>
      </c>
    </row>
    <row r="29" spans="1:4" ht="15.75">
      <c r="A29" s="4" t="s">
        <v>4</v>
      </c>
      <c r="B29" s="23"/>
      <c r="C29" s="9">
        <f>SUM(B16:B28)</f>
        <v>4785.5</v>
      </c>
      <c r="D29" s="21">
        <f>SUM(D16:D28)</f>
        <v>3953</v>
      </c>
    </row>
    <row r="30" spans="1:4" ht="15">
      <c r="A30" s="3"/>
      <c r="B30" s="6"/>
      <c r="C30" s="8"/>
      <c r="D30" s="11"/>
    </row>
    <row r="31" spans="1:4" ht="16.5" thickBot="1">
      <c r="A31" s="4" t="s">
        <v>6</v>
      </c>
      <c r="B31" s="7"/>
      <c r="C31" s="18">
        <f>C14-C29</f>
        <v>6243.5</v>
      </c>
      <c r="D31" s="19">
        <f>D14-D29</f>
        <v>-488</v>
      </c>
    </row>
    <row r="33" spans="2:5" ht="12.75">
      <c r="B33"/>
      <c r="C33"/>
      <c r="D33"/>
      <c r="E33"/>
    </row>
    <row r="34" spans="2:5" ht="12.75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2.75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  <row r="58" spans="2:5" ht="12.75">
      <c r="B58"/>
      <c r="C58"/>
      <c r="D58"/>
      <c r="E58"/>
    </row>
    <row r="59" spans="2:5" ht="12.75">
      <c r="B59"/>
      <c r="C59"/>
      <c r="D59"/>
      <c r="E59"/>
    </row>
    <row r="60" spans="2:5" ht="12.75">
      <c r="B60"/>
      <c r="C60"/>
      <c r="D60"/>
      <c r="E60"/>
    </row>
    <row r="61" spans="2:5" ht="12.75">
      <c r="B61"/>
      <c r="C61"/>
      <c r="D61"/>
      <c r="E61"/>
    </row>
    <row r="62" spans="2:5" ht="12.75">
      <c r="B62"/>
      <c r="C62"/>
      <c r="D62"/>
      <c r="E62"/>
    </row>
    <row r="64" ht="12.75">
      <c r="B64" s="14"/>
    </row>
    <row r="65" ht="12.75">
      <c r="B65"/>
    </row>
    <row r="66" ht="12.75">
      <c r="B66" s="10"/>
    </row>
  </sheetData>
  <sheetProtection/>
  <mergeCells count="3">
    <mergeCell ref="B7:C7"/>
    <mergeCell ref="A1:D1"/>
    <mergeCell ref="A3:D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Steenkist</dc:creator>
  <cp:keywords/>
  <dc:description/>
  <cp:lastModifiedBy>Windows-gebruiker</cp:lastModifiedBy>
  <cp:lastPrinted>2008-02-04T12:26:15Z</cp:lastPrinted>
  <dcterms:created xsi:type="dcterms:W3CDTF">2005-01-25T08:45:47Z</dcterms:created>
  <dcterms:modified xsi:type="dcterms:W3CDTF">2019-05-06T09:36:22Z</dcterms:modified>
  <cp:category/>
  <cp:version/>
  <cp:contentType/>
  <cp:contentStatus/>
</cp:coreProperties>
</file>